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3. 대외협력본부\3. 사업\2. 시상\1. 정보통신의날\2025\공고문\"/>
    </mc:Choice>
  </mc:AlternateContent>
  <xr:revisionPtr revIDLastSave="0" documentId="13_ncr:1_{E3FF583F-D52B-4ADC-AE3B-AA982703992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개인" sheetId="20" r:id="rId1"/>
    <sheet name="단체" sheetId="21" r:id="rId2"/>
  </sheets>
  <definedNames>
    <definedName name="_xlnm._FilterDatabase" localSheetId="0" hidden="1">개인!$A$2:$AE$7</definedName>
    <definedName name="_xlnm._FilterDatabase" localSheetId="1" hidden="1">단체!$A$2:$T$7</definedName>
    <definedName name="_xlnm.Print_Area" localSheetId="0">개인!$A$1:$AE$8</definedName>
    <definedName name="_xlnm.Print_Area" localSheetId="1">단체!$A$1:$T$8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1" l="1"/>
  <c r="G7" i="21" s="1"/>
  <c r="E6" i="21"/>
  <c r="G6" i="21" s="1"/>
  <c r="E5" i="21"/>
  <c r="G5" i="21" s="1"/>
  <c r="E4" i="21"/>
  <c r="G4" i="21" s="1"/>
  <c r="K6" i="20" l="1"/>
  <c r="M6" i="20" s="1"/>
  <c r="K7" i="20"/>
  <c r="M7" i="20" s="1"/>
  <c r="K5" i="20"/>
  <c r="M5" i="20" s="1"/>
  <c r="K4" i="20" l="1"/>
  <c r="M4" i="20" s="1"/>
</calcChain>
</file>

<file path=xl/sharedStrings.xml><?xml version="1.0" encoding="utf-8"?>
<sst xmlns="http://schemas.openxmlformats.org/spreadsheetml/2006/main" count="100" uniqueCount="72">
  <si>
    <t>연번</t>
    <phoneticPr fontId="3" type="noConversion"/>
  </si>
  <si>
    <t>직위</t>
    <phoneticPr fontId="3" type="noConversion"/>
  </si>
  <si>
    <t>주민번호</t>
    <phoneticPr fontId="3" type="noConversion"/>
  </si>
  <si>
    <t>포상경력</t>
    <phoneticPr fontId="3" type="noConversion"/>
  </si>
  <si>
    <t>최종출신학교</t>
    <phoneticPr fontId="3" type="noConversion"/>
  </si>
  <si>
    <t>학위
(전공)</t>
    <phoneticPr fontId="3" type="noConversion"/>
  </si>
  <si>
    <t>주소(도로명)</t>
    <phoneticPr fontId="3" type="noConversion"/>
  </si>
  <si>
    <t>e-mail</t>
    <phoneticPr fontId="3" type="noConversion"/>
  </si>
  <si>
    <t>연락처</t>
    <phoneticPr fontId="3" type="noConversion"/>
  </si>
  <si>
    <t>비고</t>
    <phoneticPr fontId="3" type="noConversion"/>
  </si>
  <si>
    <t>한글</t>
    <phoneticPr fontId="3" type="noConversion"/>
  </si>
  <si>
    <t>한자</t>
    <phoneticPr fontId="3" type="noConversion"/>
  </si>
  <si>
    <t>직장</t>
    <phoneticPr fontId="3" type="noConversion"/>
  </si>
  <si>
    <t>자택</t>
    <phoneticPr fontId="3" type="noConversion"/>
  </si>
  <si>
    <t>핸드폰</t>
    <phoneticPr fontId="3" type="noConversion"/>
  </si>
  <si>
    <t>홍길동</t>
    <phoneticPr fontId="2" type="noConversion"/>
  </si>
  <si>
    <t>洪吉同</t>
    <phoneticPr fontId="2" type="noConversion"/>
  </si>
  <si>
    <t>교수</t>
    <phoneticPr fontId="2" type="noConversion"/>
  </si>
  <si>
    <t>Cornell University</t>
    <phoneticPr fontId="2" type="noConversion"/>
  </si>
  <si>
    <t>국무총리 표창</t>
    <phoneticPr fontId="2" type="noConversion"/>
  </si>
  <si>
    <t>수공기간 산정</t>
    <phoneticPr fontId="3" type="noConversion"/>
  </si>
  <si>
    <t>작성예시</t>
    <phoneticPr fontId="3" type="noConversion"/>
  </si>
  <si>
    <t>과학기술정보통신부</t>
    <phoneticPr fontId="2" type="noConversion"/>
  </si>
  <si>
    <t>한국대학교</t>
    <phoneticPr fontId="2" type="noConversion"/>
  </si>
  <si>
    <t>1세대 데이터사이언티스트로 데이터기반의 산업생태계 조성에 기여함은 물론 데이터를 통한 기업, 공공을 혁신하는데 기여함</t>
    <phoneticPr fontId="2" type="noConversion"/>
  </si>
  <si>
    <t>ㅇ OOO 특위 구성 지원 및 OOO 특위 활동
  - OOO 특위 구성 자문과 OOO 특위 과제 설정
  - OOO 특위 분과 OOOO 분과장을 역임하며 4대 핵심데이터 개방 리딩
ㅇ 데이터 생태계 창출 기여
  - 10대 플랫폼 100개 데이터 센터로 시작된 데이터 플랫폼 과제 발굴 및 수행
  - 국내 최초 데이터 기반 OOOO 사업화
ㅇ 데이터 기반 공공 혁신 기여 
  - OOO, OOO, OOO 등 지방정부 데이터 자문으로 지방정부 혁신 기여
  - 코로나19 데이터 OOOO 과제 창출/수행으로 데이터 기반 미래 위기대응 체계화</t>
    <phoneticPr fontId="3" type="noConversion"/>
  </si>
  <si>
    <t>인사과장 홍길동</t>
    <phoneticPr fontId="3" type="noConversion"/>
  </si>
  <si>
    <t>정보호보네트워크정책관</t>
    <phoneticPr fontId="3" type="noConversion"/>
  </si>
  <si>
    <t>700101
-1010101</t>
    <phoneticPr fontId="2" type="noConversion"/>
  </si>
  <si>
    <t>서울특별시 강남구 삼성로 123, 00아파트 00동 00호</t>
    <phoneticPr fontId="2" type="noConversion"/>
  </si>
  <si>
    <t>ict@000.co.kr</t>
    <phoneticPr fontId="2" type="noConversion"/>
  </si>
  <si>
    <t>02-111-2222</t>
    <phoneticPr fontId="2" type="noConversion"/>
  </si>
  <si>
    <t>02-333-4444</t>
    <phoneticPr fontId="2" type="noConversion"/>
  </si>
  <si>
    <t>010-1234-1234</t>
    <phoneticPr fontId="2" type="noConversion"/>
  </si>
  <si>
    <t>※  모든 내용은 반드시 제출하는 서류와 동일해야함</t>
    <phoneticPr fontId="2" type="noConversion"/>
  </si>
  <si>
    <r>
      <t xml:space="preserve">징계
</t>
    </r>
    <r>
      <rPr>
        <sz val="11"/>
        <rFont val="굴림"/>
        <family val="3"/>
        <charset val="129"/>
      </rPr>
      <t>(연도</t>
    </r>
    <r>
      <rPr>
        <sz val="11"/>
        <rFont val="Yu Gothic"/>
        <family val="3"/>
        <charset val="128"/>
      </rPr>
      <t>･</t>
    </r>
    <r>
      <rPr>
        <sz val="11"/>
        <rFont val="굴림"/>
        <family val="3"/>
        <charset val="129"/>
      </rPr>
      <t>종류,사면)</t>
    </r>
    <phoneticPr fontId="2" type="noConversion"/>
  </si>
  <si>
    <t>견책
(2015.4.1)</t>
    <phoneticPr fontId="2" type="noConversion"/>
  </si>
  <si>
    <t>X</t>
    <phoneticPr fontId="2" type="noConversion"/>
  </si>
  <si>
    <t>2017-09-08
2012-11-25
2009-02-16
2002-03-10</t>
    <phoneticPr fontId="2" type="noConversion"/>
  </si>
  <si>
    <t>정보통신유공 훈장
국무총리표창
지경부장관표창
중소기업청장표창</t>
    <phoneticPr fontId="2" type="noConversion"/>
  </si>
  <si>
    <t>박사
(경제학)</t>
    <phoneticPr fontId="2" type="noConversion"/>
  </si>
  <si>
    <r>
      <t xml:space="preserve">공적요지 (70자 이내)
</t>
    </r>
    <r>
      <rPr>
        <sz val="11"/>
        <color rgb="FFFF0000"/>
        <rFont val="굴림"/>
        <family val="3"/>
        <charset val="129"/>
      </rPr>
      <t>* 공적조서의 공적요지(70자 이내)와 동일하게 작성</t>
    </r>
    <phoneticPr fontId="3" type="noConversion"/>
  </si>
  <si>
    <r>
      <t xml:space="preserve">                           주요 공적 (300자 내외) 
</t>
    </r>
    <r>
      <rPr>
        <sz val="11"/>
        <color rgb="FFFF0000"/>
        <rFont val="굴림"/>
        <family val="3"/>
        <charset val="129"/>
      </rPr>
      <t>* 공적조서의 공적내용(2000자 이상)을 300자 내외로 개조식으로 요약
  - 실적 위주로 구체적으로 작성(수치 포함), 수식어는 지양</t>
    </r>
    <phoneticPr fontId="3" type="noConversion"/>
  </si>
  <si>
    <r>
      <t>추천기관</t>
    </r>
    <r>
      <rPr>
        <b/>
        <sz val="11"/>
        <color rgb="FFFF0000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 xml:space="preserve"> *후보자 소속 기관/기업, 단체, 학회, 연합회 등</t>
    </r>
    <phoneticPr fontId="3" type="noConversion"/>
  </si>
  <si>
    <r>
      <t xml:space="preserve">추천훈격
</t>
    </r>
    <r>
      <rPr>
        <b/>
        <sz val="11"/>
        <color rgb="FFFF0000"/>
        <rFont val="굴림"/>
        <family val="3"/>
        <charset val="129"/>
      </rPr>
      <t>*</t>
    </r>
    <r>
      <rPr>
        <sz val="11"/>
        <color rgb="FFFF0000"/>
        <rFont val="굴림"/>
        <family val="3"/>
        <charset val="129"/>
      </rPr>
      <t>훈장/포장/대통령표창/국무총리표창/장관표창 중 택1</t>
    </r>
    <phoneticPr fontId="3" type="noConversion"/>
  </si>
  <si>
    <r>
      <t xml:space="preserve">조사자
</t>
    </r>
    <r>
      <rPr>
        <sz val="11"/>
        <color rgb="FFFF0000"/>
        <rFont val="굴림"/>
        <family val="3"/>
        <charset val="129"/>
      </rPr>
      <t>*(공무원)인사, 감사 담당자 또는 담당과장 
(민간)담당자 또는 부서의 장</t>
    </r>
    <phoneticPr fontId="3" type="noConversion"/>
  </si>
  <si>
    <r>
      <t xml:space="preserve">추천관(확인자)
</t>
    </r>
    <r>
      <rPr>
        <sz val="11"/>
        <color rgb="FFFF0000"/>
        <rFont val="굴림"/>
        <family val="3"/>
        <charset val="129"/>
      </rPr>
      <t>*(공무원)실·국장, 소속기관장 이상 
(민간)임원급 책임자, 기관장</t>
    </r>
    <phoneticPr fontId="3" type="noConversion"/>
  </si>
  <si>
    <r>
      <rPr>
        <b/>
        <sz val="12"/>
        <rFont val="굴림"/>
        <family val="3"/>
        <charset val="129"/>
      </rPr>
      <t>소속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*반드시 사업자등록증 기준으로 작성</t>
    </r>
    <phoneticPr fontId="2" type="noConversion"/>
  </si>
  <si>
    <r>
      <rPr>
        <b/>
        <sz val="12"/>
        <rFont val="굴림"/>
        <family val="3"/>
        <charset val="129"/>
      </rPr>
      <t xml:space="preserve">임원여부
(0/X)
</t>
    </r>
    <r>
      <rPr>
        <sz val="11"/>
        <color rgb="FFFF0000"/>
        <rFont val="굴림"/>
        <family val="3"/>
        <charset val="129"/>
      </rPr>
      <t>* 임원'은 
이사, 대표이사, 감사, 공장장, 현장소장 등임</t>
    </r>
    <phoneticPr fontId="3" type="noConversion"/>
  </si>
  <si>
    <r>
      <rPr>
        <b/>
        <sz val="12"/>
        <rFont val="굴림"/>
        <family val="3"/>
        <charset val="129"/>
      </rPr>
      <t>연령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*2025년 3월 21일 기준. 만 나이로 숫자만 기재</t>
    </r>
    <phoneticPr fontId="3" type="noConversion"/>
  </si>
  <si>
    <r>
      <rPr>
        <b/>
        <sz val="12"/>
        <rFont val="굴림"/>
        <family val="3"/>
        <charset val="129"/>
      </rPr>
      <t>근무시작일(A)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*형식에 맞게 작성</t>
    </r>
    <phoneticPr fontId="3" type="noConversion"/>
  </si>
  <si>
    <r>
      <rPr>
        <b/>
        <sz val="12"/>
        <rFont val="굴림"/>
        <family val="3"/>
        <charset val="129"/>
      </rPr>
      <t>기준일(B)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*고정값</t>
    </r>
    <phoneticPr fontId="3" type="noConversion"/>
  </si>
  <si>
    <r>
      <rPr>
        <b/>
        <sz val="12"/>
        <rFont val="굴림"/>
        <family val="3"/>
        <charset val="129"/>
      </rPr>
      <t>근무총일수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*자동 산정</t>
    </r>
    <phoneticPr fontId="2" type="noConversion"/>
  </si>
  <si>
    <r>
      <rPr>
        <b/>
        <sz val="12"/>
        <color theme="1"/>
        <rFont val="굴림"/>
        <family val="3"/>
        <charset val="129"/>
      </rPr>
      <t>최종 수공기간
(A-B-C)</t>
    </r>
    <r>
      <rPr>
        <b/>
        <sz val="11"/>
        <color theme="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*자동 산정</t>
    </r>
    <phoneticPr fontId="3" type="noConversion"/>
  </si>
  <si>
    <r>
      <rPr>
        <b/>
        <sz val="12"/>
        <rFont val="굴림"/>
        <family val="3"/>
        <charset val="129"/>
      </rPr>
      <t>제외기간(C)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*이직 등으로 이한 근무 제외기간(일수로 작성)</t>
    </r>
    <phoneticPr fontId="3" type="noConversion"/>
  </si>
  <si>
    <r>
      <rPr>
        <b/>
        <sz val="12"/>
        <rFont val="굴림"/>
        <family val="3"/>
        <charset val="129"/>
      </rPr>
      <t>연월일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*일단위로 작성</t>
    </r>
    <phoneticPr fontId="3" type="noConversion"/>
  </si>
  <si>
    <r>
      <t xml:space="preserve">내용
</t>
    </r>
    <r>
      <rPr>
        <sz val="11"/>
        <color rgb="FFFF0000"/>
        <rFont val="굴림"/>
        <family val="3"/>
        <charset val="129"/>
      </rPr>
      <t>*장관표창 이상 
  모두 기재</t>
    </r>
    <phoneticPr fontId="3" type="noConversion"/>
  </si>
  <si>
    <t>공무원여부
(0/X)</t>
    <phoneticPr fontId="2" type="noConversion"/>
  </si>
  <si>
    <t>성명(단체명)</t>
    <phoneticPr fontId="3" type="noConversion"/>
  </si>
  <si>
    <t>단체명</t>
    <phoneticPr fontId="2" type="noConversion"/>
  </si>
  <si>
    <r>
      <rPr>
        <b/>
        <sz val="12"/>
        <rFont val="굴림"/>
        <family val="3"/>
        <charset val="129"/>
      </rPr>
      <t>창립일(A)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*형식에 맞게 작성</t>
    </r>
    <phoneticPr fontId="3" type="noConversion"/>
  </si>
  <si>
    <r>
      <rPr>
        <b/>
        <sz val="12"/>
        <rFont val="굴림"/>
        <family val="3"/>
        <charset val="129"/>
      </rPr>
      <t>제외기간(C)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*고정값</t>
    </r>
    <phoneticPr fontId="3" type="noConversion"/>
  </si>
  <si>
    <t>사업자등록번호</t>
    <phoneticPr fontId="3" type="noConversion"/>
  </si>
  <si>
    <r>
      <t xml:space="preserve">내용
</t>
    </r>
    <r>
      <rPr>
        <sz val="11"/>
        <color rgb="FFFF0000"/>
        <rFont val="굴림"/>
        <family val="3"/>
        <charset val="129"/>
      </rPr>
      <t>*단체명으로 수여받은
장관표창 이상 모두 기재</t>
    </r>
    <phoneticPr fontId="3" type="noConversion"/>
  </si>
  <si>
    <t>서울특별시 강남구 삼성로 123, 6층</t>
    <phoneticPr fontId="2" type="noConversion"/>
  </si>
  <si>
    <t>e-mail</t>
    <phoneticPr fontId="2" type="noConversion"/>
  </si>
  <si>
    <t>담당자 연락처</t>
    <phoneticPr fontId="3" type="noConversion"/>
  </si>
  <si>
    <t>사무실</t>
    <phoneticPr fontId="3" type="noConversion"/>
  </si>
  <si>
    <r>
      <t>추천기관</t>
    </r>
    <r>
      <rPr>
        <b/>
        <sz val="11"/>
        <color rgb="FFFF0000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 xml:space="preserve"> *소속 기관/기업, 단체,
학회, 연합회 등</t>
    </r>
    <phoneticPr fontId="3" type="noConversion"/>
  </si>
  <si>
    <r>
      <t xml:space="preserve">추천훈격
</t>
    </r>
    <r>
      <rPr>
        <b/>
        <sz val="11"/>
        <color rgb="FFFF0000"/>
        <rFont val="굴림"/>
        <family val="3"/>
        <charset val="129"/>
      </rPr>
      <t>*</t>
    </r>
    <r>
      <rPr>
        <sz val="11"/>
        <color rgb="FFFF0000"/>
        <rFont val="굴림"/>
        <family val="3"/>
        <charset val="129"/>
      </rPr>
      <t>대통령표창/국무총리표창/장관표창 중 택1</t>
    </r>
    <phoneticPr fontId="3" type="noConversion"/>
  </si>
  <si>
    <r>
      <rPr>
        <b/>
        <sz val="20"/>
        <color theme="1"/>
        <rFont val="맑은 고딕"/>
        <family val="3"/>
        <charset val="129"/>
      </rPr>
      <t>□ 신청요약서(개인)</t>
    </r>
    <r>
      <rPr>
        <b/>
        <sz val="18"/>
        <color theme="1"/>
        <rFont val="맑은 고딕"/>
        <family val="3"/>
        <charset val="129"/>
        <scheme val="minor"/>
      </rPr>
      <t xml:space="preserve">
* </t>
    </r>
    <r>
      <rPr>
        <b/>
        <sz val="18"/>
        <color rgb="FF0000FF"/>
        <rFont val="맑은 고딕"/>
        <family val="3"/>
        <charset val="129"/>
        <scheme val="minor"/>
      </rPr>
      <t>파란색</t>
    </r>
    <r>
      <rPr>
        <b/>
        <sz val="18"/>
        <color theme="1"/>
        <rFont val="맑은 고딕"/>
        <family val="3"/>
        <charset val="129"/>
        <scheme val="minor"/>
      </rPr>
      <t xml:space="preserve"> 부분만 작성
* 소속과 직위는 표창장에 기재되므로 정확히 기재</t>
    </r>
    <phoneticPr fontId="2" type="noConversion"/>
  </si>
  <si>
    <r>
      <rPr>
        <b/>
        <sz val="20"/>
        <color theme="1"/>
        <rFont val="맑은 고딕"/>
        <family val="3"/>
        <charset val="129"/>
        <scheme val="minor"/>
      </rPr>
      <t>□ 신청요약서(단체)</t>
    </r>
    <r>
      <rPr>
        <b/>
        <sz val="18"/>
        <color theme="1"/>
        <rFont val="맑은 고딕"/>
        <family val="3"/>
        <charset val="129"/>
        <scheme val="minor"/>
      </rPr>
      <t xml:space="preserve">
* </t>
    </r>
    <r>
      <rPr>
        <b/>
        <sz val="18"/>
        <color rgb="FF0000FF"/>
        <rFont val="맑은 고딕"/>
        <family val="3"/>
        <charset val="129"/>
        <scheme val="minor"/>
      </rPr>
      <t>파란색</t>
    </r>
    <r>
      <rPr>
        <b/>
        <sz val="18"/>
        <color theme="1"/>
        <rFont val="맑은 고딕"/>
        <family val="3"/>
        <charset val="129"/>
        <scheme val="minor"/>
      </rPr>
      <t xml:space="preserve"> 부분만 작성
* 단체명은 표창장에 기재되므로 정확히 기재(사업자등록증 기준)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</si>
</sst>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1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4"/>
      <color theme="1"/>
      <name val="굴림"/>
      <family val="3"/>
      <charset val="129"/>
    </font>
    <font>
      <sz val="11"/>
      <color rgb="FFFF0000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name val="Yu Gothic"/>
      <family val="3"/>
      <charset val="128"/>
    </font>
    <font>
      <b/>
      <sz val="18"/>
      <color rgb="FF0000FF"/>
      <name val="맑은 고딕"/>
      <family val="3"/>
      <charset val="129"/>
      <scheme val="minor"/>
    </font>
    <font>
      <b/>
      <i/>
      <sz val="14"/>
      <color rgb="FF0000FF"/>
      <name val="굴림"/>
      <family val="3"/>
      <charset val="129"/>
    </font>
    <font>
      <b/>
      <i/>
      <sz val="14"/>
      <color rgb="FFFF0000"/>
      <name val="굴림"/>
      <family val="3"/>
      <charset val="129"/>
    </font>
    <font>
      <b/>
      <sz val="14"/>
      <color rgb="FF0000FF"/>
      <name val="굴림"/>
      <family val="3"/>
      <charset val="129"/>
    </font>
    <font>
      <i/>
      <sz val="14"/>
      <color rgb="FF0000FF"/>
      <name val="맑은 고딕"/>
      <family val="3"/>
      <charset val="129"/>
      <scheme val="minor"/>
    </font>
    <font>
      <i/>
      <u/>
      <sz val="14"/>
      <color indexed="12"/>
      <name val="돋움"/>
      <family val="3"/>
      <charset val="129"/>
    </font>
    <font>
      <sz val="14"/>
      <name val="굴림"/>
      <family val="3"/>
      <charset val="129"/>
    </font>
    <font>
      <sz val="14"/>
      <color theme="1"/>
      <name val="굴림"/>
      <family val="3"/>
      <charset val="129"/>
    </font>
    <font>
      <sz val="14"/>
      <color rgb="FF000000"/>
      <name val="굴림"/>
      <family val="3"/>
      <charset val="129"/>
    </font>
    <font>
      <u/>
      <sz val="14"/>
      <color indexed="12"/>
      <name val="굴림"/>
      <family val="3"/>
      <charset val="129"/>
    </font>
    <font>
      <b/>
      <sz val="12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2" borderId="1" xfId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/>
    </xf>
    <xf numFmtId="14" fontId="18" fillId="0" borderId="1" xfId="0" applyNumberFormat="1" applyFont="1" applyBorder="1" applyAlignment="1">
      <alignment horizontal="center" vertical="center"/>
    </xf>
    <xf numFmtId="0" fontId="19" fillId="5" borderId="1" xfId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/>
    </xf>
    <xf numFmtId="0" fontId="18" fillId="4" borderId="1" xfId="1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 shrinkToFi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2" fillId="4" borderId="1" xfId="1" applyFont="1" applyFill="1" applyBorder="1" applyAlignment="1">
      <alignment horizontal="left" vertical="center" wrapText="1"/>
    </xf>
    <xf numFmtId="0" fontId="23" fillId="0" borderId="1" xfId="0" applyFont="1" applyBorder="1">
      <alignment vertical="center"/>
    </xf>
    <xf numFmtId="14" fontId="17" fillId="0" borderId="1" xfId="0" applyNumberFormat="1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shrinkToFit="1"/>
    </xf>
    <xf numFmtId="0" fontId="22" fillId="0" borderId="1" xfId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 shrinkToFit="1"/>
    </xf>
    <xf numFmtId="0" fontId="22" fillId="3" borderId="1" xfId="1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25" fillId="0" borderId="1" xfId="2" applyFont="1" applyBorder="1" applyAlignment="1" applyProtection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 shrinkToFit="1"/>
    </xf>
    <xf numFmtId="0" fontId="25" fillId="3" borderId="1" xfId="2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center" vertical="center" shrinkToFit="1"/>
    </xf>
    <xf numFmtId="176" fontId="18" fillId="0" borderId="1" xfId="0" applyNumberFormat="1" applyFont="1" applyBorder="1">
      <alignment vertical="center"/>
    </xf>
    <xf numFmtId="0" fontId="26" fillId="2" borderId="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0" fontId="28" fillId="4" borderId="1" xfId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" xfId="1" applyFont="1" applyFill="1" applyBorder="1" applyAlignment="1">
      <alignment horizontal="center" vertical="center" wrapText="1"/>
    </xf>
    <xf numFmtId="14" fontId="17" fillId="6" borderId="1" xfId="0" applyNumberFormat="1" applyFont="1" applyFill="1" applyBorder="1" applyAlignment="1">
      <alignment horizontal="center" vertical="center" wrapText="1"/>
    </xf>
    <xf numFmtId="14" fontId="18" fillId="6" borderId="1" xfId="0" applyNumberFormat="1" applyFont="1" applyFill="1" applyBorder="1" applyAlignment="1">
      <alignment horizontal="center" vertical="center"/>
    </xf>
    <xf numFmtId="176" fontId="18" fillId="6" borderId="1" xfId="0" applyNumberFormat="1" applyFont="1" applyFill="1" applyBorder="1">
      <alignment vertical="center"/>
    </xf>
    <xf numFmtId="0" fontId="18" fillId="6" borderId="1" xfId="1" applyFont="1" applyFill="1" applyBorder="1" applyAlignment="1">
      <alignment horizontal="center" vertical="center" wrapText="1"/>
    </xf>
    <xf numFmtId="14" fontId="17" fillId="6" borderId="1" xfId="1" applyNumberFormat="1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left" vertical="center" wrapText="1"/>
    </xf>
    <xf numFmtId="0" fontId="20" fillId="6" borderId="1" xfId="1" applyFont="1" applyFill="1" applyBorder="1" applyAlignment="1">
      <alignment horizontal="center" vertical="center"/>
    </xf>
    <xf numFmtId="0" fontId="20" fillId="6" borderId="1" xfId="1" applyFont="1" applyFill="1" applyBorder="1" applyAlignment="1">
      <alignment horizontal="center" vertical="center" wrapText="1"/>
    </xf>
    <xf numFmtId="0" fontId="21" fillId="6" borderId="1" xfId="2" applyFont="1" applyFill="1" applyBorder="1" applyAlignment="1" applyProtection="1">
      <alignment horizontal="center" vertical="center"/>
    </xf>
    <xf numFmtId="0" fontId="20" fillId="6" borderId="1" xfId="1" applyFont="1" applyFill="1" applyBorder="1">
      <alignment vertical="center"/>
    </xf>
    <xf numFmtId="0" fontId="20" fillId="6" borderId="1" xfId="1" applyFont="1" applyFill="1" applyBorder="1" applyAlignment="1">
      <alignment horizontal="left" vertical="center"/>
    </xf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>
      <alignment vertical="center"/>
    </xf>
    <xf numFmtId="0" fontId="26" fillId="2" borderId="2" xfId="1" applyFont="1" applyFill="1" applyBorder="1" applyAlignment="1">
      <alignment horizontal="center" vertical="center"/>
    </xf>
    <xf numFmtId="0" fontId="26" fillId="2" borderId="3" xfId="1" applyFont="1" applyFill="1" applyBorder="1" applyAlignment="1">
      <alignment horizontal="center" vertical="center"/>
    </xf>
    <xf numFmtId="0" fontId="26" fillId="2" borderId="2" xfId="1" applyFont="1" applyFill="1" applyBorder="1" applyAlignment="1">
      <alignment horizontal="center" vertical="center" wrapText="1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5" xfId="1" applyNumberFormat="1" applyFont="1" applyFill="1" applyBorder="1" applyAlignment="1">
      <alignment horizontal="center" vertical="center"/>
    </xf>
  </cellXfs>
  <cellStyles count="3">
    <cellStyle name="표준" xfId="0" builtinId="0"/>
    <cellStyle name="표준 2" xfId="1" xr:uid="{00000000-0005-0000-0000-000001000000}"/>
    <cellStyle name="하이퍼링크" xfId="2" builtinId="8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2</xdr:col>
      <xdr:colOff>495300</xdr:colOff>
      <xdr:row>1</xdr:row>
      <xdr:rowOff>0</xdr:rowOff>
    </xdr:to>
    <xdr:pic>
      <xdr:nvPicPr>
        <xdr:cNvPr id="2" name="_x71317328" descr="EMB00001004508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0"/>
          <a:ext cx="45720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ct@000.co.k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ct@000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3"/>
  <sheetViews>
    <sheetView view="pageBreakPreview" zoomScale="85" zoomScaleNormal="100" zoomScaleSheetLayoutView="85" workbookViewId="0">
      <selection sqref="A1:AE1"/>
    </sheetView>
  </sheetViews>
  <sheetFormatPr defaultRowHeight="16.5" x14ac:dyDescent="0.3"/>
  <cols>
    <col min="1" max="1" width="5.5" customWidth="1"/>
    <col min="2" max="2" width="12.25" customWidth="1"/>
    <col min="3" max="3" width="11.5" style="2" customWidth="1"/>
    <col min="4" max="4" width="19.625" style="2" customWidth="1"/>
    <col min="5" max="5" width="8.125" style="5" customWidth="1"/>
    <col min="6" max="6" width="12.875" style="5" customWidth="1"/>
    <col min="7" max="7" width="19.875" style="5" customWidth="1"/>
    <col min="8" max="8" width="20.875" customWidth="1"/>
    <col min="9" max="9" width="17.5" customWidth="1"/>
    <col min="10" max="10" width="19" bestFit="1" customWidth="1"/>
    <col min="11" max="11" width="13.875" customWidth="1"/>
    <col min="12" max="12" width="19.5" customWidth="1"/>
    <col min="13" max="13" width="18.375" style="2" customWidth="1"/>
    <col min="14" max="14" width="15.625" style="3" customWidth="1"/>
    <col min="15" max="15" width="18.875" customWidth="1"/>
    <col min="16" max="16" width="23.5" style="4" customWidth="1"/>
    <col min="17" max="17" width="21.625" style="1" customWidth="1"/>
    <col min="18" max="18" width="18.125" customWidth="1"/>
    <col min="19" max="19" width="58.625" style="4" customWidth="1"/>
    <col min="20" max="20" width="20.375" customWidth="1"/>
    <col min="21" max="21" width="14.5" customWidth="1"/>
    <col min="22" max="22" width="16.5" style="6" customWidth="1"/>
    <col min="23" max="23" width="15" style="6" customWidth="1"/>
    <col min="24" max="24" width="17.125" style="6" customWidth="1"/>
    <col min="25" max="25" width="49.75" style="1" customWidth="1"/>
    <col min="26" max="26" width="91" style="1" customWidth="1"/>
    <col min="27" max="27" width="22.75" customWidth="1"/>
    <col min="28" max="28" width="21.125" customWidth="1"/>
    <col min="29" max="29" width="35.875" customWidth="1"/>
    <col min="30" max="30" width="30.375" customWidth="1"/>
    <col min="31" max="31" width="13" customWidth="1"/>
    <col min="32" max="32" width="9" customWidth="1"/>
    <col min="33" max="33" width="2.25" customWidth="1"/>
    <col min="34" max="35" width="9" customWidth="1"/>
  </cols>
  <sheetData>
    <row r="1" spans="1:31" ht="83.25" customHeight="1" x14ac:dyDescent="0.3">
      <c r="A1" s="16" t="s">
        <v>70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s="12" customFormat="1" ht="24.75" customHeight="1" x14ac:dyDescent="0.3">
      <c r="A2" s="53" t="s">
        <v>0</v>
      </c>
      <c r="B2" s="54" t="s">
        <v>58</v>
      </c>
      <c r="C2" s="54"/>
      <c r="D2" s="17" t="s">
        <v>47</v>
      </c>
      <c r="E2" s="54" t="s">
        <v>1</v>
      </c>
      <c r="F2" s="75" t="s">
        <v>57</v>
      </c>
      <c r="G2" s="17" t="s">
        <v>48</v>
      </c>
      <c r="H2" s="17" t="s">
        <v>49</v>
      </c>
      <c r="I2" s="18" t="s">
        <v>20</v>
      </c>
      <c r="J2" s="18"/>
      <c r="K2" s="18"/>
      <c r="L2" s="18"/>
      <c r="M2" s="18"/>
      <c r="N2" s="53" t="s">
        <v>2</v>
      </c>
      <c r="O2" s="18" t="s">
        <v>3</v>
      </c>
      <c r="P2" s="19"/>
      <c r="Q2" s="17" t="s">
        <v>4</v>
      </c>
      <c r="R2" s="17" t="s">
        <v>5</v>
      </c>
      <c r="S2" s="17" t="s">
        <v>6</v>
      </c>
      <c r="T2" s="20" t="s">
        <v>7</v>
      </c>
      <c r="U2" s="18" t="s">
        <v>8</v>
      </c>
      <c r="V2" s="18"/>
      <c r="W2" s="18"/>
      <c r="X2" s="17" t="s">
        <v>35</v>
      </c>
      <c r="Y2" s="21" t="s">
        <v>41</v>
      </c>
      <c r="Z2" s="23" t="s">
        <v>42</v>
      </c>
      <c r="AA2" s="17" t="s">
        <v>43</v>
      </c>
      <c r="AB2" s="17" t="s">
        <v>44</v>
      </c>
      <c r="AC2" s="17" t="s">
        <v>45</v>
      </c>
      <c r="AD2" s="17" t="s">
        <v>46</v>
      </c>
      <c r="AE2" s="18" t="s">
        <v>9</v>
      </c>
    </row>
    <row r="3" spans="1:31" s="12" customFormat="1" ht="60.75" customHeight="1" x14ac:dyDescent="0.3">
      <c r="A3" s="54"/>
      <c r="B3" s="55" t="s">
        <v>10</v>
      </c>
      <c r="C3" s="55" t="s">
        <v>11</v>
      </c>
      <c r="D3" s="18"/>
      <c r="E3" s="54"/>
      <c r="F3" s="74"/>
      <c r="G3" s="18"/>
      <c r="H3" s="18"/>
      <c r="I3" s="15" t="s">
        <v>50</v>
      </c>
      <c r="J3" s="15" t="s">
        <v>51</v>
      </c>
      <c r="K3" s="15" t="s">
        <v>52</v>
      </c>
      <c r="L3" s="15" t="s">
        <v>54</v>
      </c>
      <c r="M3" s="28" t="s">
        <v>53</v>
      </c>
      <c r="N3" s="54"/>
      <c r="O3" s="15" t="s">
        <v>55</v>
      </c>
      <c r="P3" s="15" t="s">
        <v>56</v>
      </c>
      <c r="Q3" s="18"/>
      <c r="R3" s="18"/>
      <c r="S3" s="17"/>
      <c r="T3" s="20"/>
      <c r="U3" s="13" t="s">
        <v>12</v>
      </c>
      <c r="V3" s="13" t="s">
        <v>13</v>
      </c>
      <c r="W3" s="13" t="s">
        <v>14</v>
      </c>
      <c r="X3" s="18"/>
      <c r="Y3" s="22"/>
      <c r="Z3" s="24"/>
      <c r="AA3" s="18"/>
      <c r="AB3" s="18"/>
      <c r="AC3" s="18"/>
      <c r="AD3" s="18"/>
      <c r="AE3" s="18"/>
    </row>
    <row r="4" spans="1:31" ht="207.75" customHeight="1" x14ac:dyDescent="0.3">
      <c r="A4" s="26" t="s">
        <v>21</v>
      </c>
      <c r="B4" s="57" t="s">
        <v>15</v>
      </c>
      <c r="C4" s="57" t="s">
        <v>16</v>
      </c>
      <c r="D4" s="57" t="s">
        <v>23</v>
      </c>
      <c r="E4" s="57" t="s">
        <v>17</v>
      </c>
      <c r="F4" s="57" t="s">
        <v>37</v>
      </c>
      <c r="G4" s="57" t="s">
        <v>37</v>
      </c>
      <c r="H4" s="58">
        <v>49</v>
      </c>
      <c r="I4" s="59">
        <v>37422</v>
      </c>
      <c r="J4" s="60">
        <v>45737</v>
      </c>
      <c r="K4" s="61">
        <f>_xlfn.DAYS(J4,I4)+1</f>
        <v>8316</v>
      </c>
      <c r="L4" s="58">
        <v>810</v>
      </c>
      <c r="M4" s="62" t="str">
        <f>MID(YEAR(K4-L4)&amp;"-"&amp;MONTH(K4-L4)-1&amp;"-"&amp;DAY(K4-L4),3,11)</f>
        <v>20-6-19</v>
      </c>
      <c r="N4" s="57" t="s">
        <v>28</v>
      </c>
      <c r="O4" s="63" t="s">
        <v>38</v>
      </c>
      <c r="P4" s="64" t="s">
        <v>39</v>
      </c>
      <c r="Q4" s="65" t="s">
        <v>18</v>
      </c>
      <c r="R4" s="66" t="s">
        <v>40</v>
      </c>
      <c r="S4" s="65" t="s">
        <v>29</v>
      </c>
      <c r="T4" s="67" t="s">
        <v>30</v>
      </c>
      <c r="U4" s="68" t="s">
        <v>31</v>
      </c>
      <c r="V4" s="69" t="s">
        <v>32</v>
      </c>
      <c r="W4" s="69" t="s">
        <v>33</v>
      </c>
      <c r="X4" s="66" t="s">
        <v>36</v>
      </c>
      <c r="Y4" s="64" t="s">
        <v>24</v>
      </c>
      <c r="Z4" s="64" t="s">
        <v>25</v>
      </c>
      <c r="AA4" s="70" t="s">
        <v>22</v>
      </c>
      <c r="AB4" s="70" t="s">
        <v>19</v>
      </c>
      <c r="AC4" s="70" t="s">
        <v>26</v>
      </c>
      <c r="AD4" s="71" t="s">
        <v>27</v>
      </c>
      <c r="AE4" s="72"/>
    </row>
    <row r="5" spans="1:31" ht="39.950000000000003" customHeight="1" x14ac:dyDescent="0.3">
      <c r="A5" s="56">
        <v>1</v>
      </c>
      <c r="B5" s="32"/>
      <c r="C5" s="33"/>
      <c r="D5" s="33"/>
      <c r="E5" s="34"/>
      <c r="F5" s="34"/>
      <c r="G5" s="35"/>
      <c r="H5" s="36"/>
      <c r="I5" s="37"/>
      <c r="J5" s="25">
        <v>45737</v>
      </c>
      <c r="K5" s="52">
        <f>_xlfn.DAYS(J5,I5)+1</f>
        <v>45738</v>
      </c>
      <c r="L5" s="27">
        <v>0</v>
      </c>
      <c r="M5" s="30" t="str">
        <f>MID(YEAR(K5-L5)&amp;"-"&amp;MONTH(K5-L5)-1&amp;"-"&amp;DAY(K5-L5),3,11)</f>
        <v>25-2-22</v>
      </c>
      <c r="N5" s="36"/>
      <c r="O5" s="36"/>
      <c r="P5" s="36"/>
      <c r="Q5" s="34"/>
      <c r="R5" s="38"/>
      <c r="S5" s="34"/>
      <c r="T5" s="38"/>
      <c r="U5" s="38"/>
      <c r="V5" s="38"/>
      <c r="W5" s="38"/>
      <c r="X5" s="38"/>
      <c r="Y5" s="39"/>
      <c r="Z5" s="39"/>
      <c r="AA5" s="34"/>
      <c r="AB5" s="40"/>
      <c r="AC5" s="40"/>
      <c r="AD5" s="40"/>
      <c r="AE5" s="41"/>
    </row>
    <row r="6" spans="1:31" ht="39.950000000000003" customHeight="1" x14ac:dyDescent="0.3">
      <c r="A6" s="56">
        <v>2</v>
      </c>
      <c r="B6" s="32"/>
      <c r="C6" s="42"/>
      <c r="D6" s="42"/>
      <c r="E6" s="43"/>
      <c r="F6" s="43"/>
      <c r="G6" s="44"/>
      <c r="H6" s="36"/>
      <c r="I6" s="36"/>
      <c r="J6" s="25">
        <v>45737</v>
      </c>
      <c r="K6" s="52">
        <f t="shared" ref="K6:K7" si="0">_xlfn.DAYS(J6,I6)+1</f>
        <v>45738</v>
      </c>
      <c r="L6" s="27">
        <v>0</v>
      </c>
      <c r="M6" s="30" t="str">
        <f t="shared" ref="M6:M7" si="1">MID(YEAR(K6-L6)&amp;"-"&amp;MONTH(K6-L6)-1&amp;"-"&amp;DAY(K6-L6),3,11)</f>
        <v>25-2-22</v>
      </c>
      <c r="N6" s="36"/>
      <c r="O6" s="36"/>
      <c r="P6" s="36"/>
      <c r="Q6" s="45"/>
      <c r="R6" s="31"/>
      <c r="S6" s="46"/>
      <c r="T6" s="47"/>
      <c r="U6" s="48"/>
      <c r="V6" s="48"/>
      <c r="W6" s="48"/>
      <c r="X6" s="48"/>
      <c r="Y6" s="46"/>
      <c r="Z6" s="46"/>
      <c r="AA6" s="45"/>
      <c r="AB6" s="40"/>
      <c r="AC6" s="40"/>
      <c r="AD6" s="40"/>
      <c r="AE6" s="41"/>
    </row>
    <row r="7" spans="1:31" ht="39.950000000000003" customHeight="1" x14ac:dyDescent="0.3">
      <c r="A7" s="56">
        <v>3</v>
      </c>
      <c r="B7" s="49"/>
      <c r="C7" s="42"/>
      <c r="D7" s="42"/>
      <c r="E7" s="43"/>
      <c r="F7" s="43"/>
      <c r="G7" s="43"/>
      <c r="H7" s="36"/>
      <c r="I7" s="36"/>
      <c r="J7" s="25">
        <v>45737</v>
      </c>
      <c r="K7" s="52">
        <f t="shared" si="0"/>
        <v>45738</v>
      </c>
      <c r="L7" s="27">
        <v>0</v>
      </c>
      <c r="M7" s="30" t="str">
        <f t="shared" si="1"/>
        <v>25-2-22</v>
      </c>
      <c r="N7" s="36"/>
      <c r="O7" s="36"/>
      <c r="P7" s="36"/>
      <c r="Q7" s="45"/>
      <c r="R7" s="31"/>
      <c r="S7" s="34"/>
      <c r="T7" s="50"/>
      <c r="U7" s="48"/>
      <c r="V7" s="48"/>
      <c r="W7" s="48"/>
      <c r="X7" s="48"/>
      <c r="Y7" s="34"/>
      <c r="Z7" s="34"/>
      <c r="AA7" s="45"/>
      <c r="AB7" s="51"/>
      <c r="AC7" s="51"/>
      <c r="AD7" s="51"/>
      <c r="AE7" s="41"/>
    </row>
    <row r="8" spans="1:31" s="7" customFormat="1" ht="50.25" customHeight="1" x14ac:dyDescent="0.3">
      <c r="A8" s="7" t="s">
        <v>34</v>
      </c>
      <c r="C8" s="8"/>
      <c r="D8" s="8"/>
      <c r="E8" s="9"/>
      <c r="F8" s="9"/>
      <c r="G8" s="29"/>
      <c r="M8" s="8"/>
      <c r="N8" s="8"/>
      <c r="P8" s="10"/>
      <c r="Q8" s="11"/>
      <c r="S8" s="10"/>
      <c r="V8" s="9"/>
      <c r="W8" s="9"/>
      <c r="X8" s="9"/>
      <c r="Y8" s="11"/>
      <c r="Z8" s="11"/>
    </row>
    <row r="9" spans="1:31" x14ac:dyDescent="0.3">
      <c r="G9"/>
    </row>
    <row r="10" spans="1:31" x14ac:dyDescent="0.3">
      <c r="G10"/>
    </row>
    <row r="11" spans="1:31" x14ac:dyDescent="0.3">
      <c r="G11"/>
    </row>
    <row r="12" spans="1:31" x14ac:dyDescent="0.3">
      <c r="G12"/>
    </row>
    <row r="13" spans="1:31" ht="17.25" x14ac:dyDescent="0.3">
      <c r="G13" s="9"/>
    </row>
  </sheetData>
  <mergeCells count="24">
    <mergeCell ref="F2:F3"/>
    <mergeCell ref="AE2:AE3"/>
    <mergeCell ref="T2:T3"/>
    <mergeCell ref="U2:W2"/>
    <mergeCell ref="Y2:Y3"/>
    <mergeCell ref="Z2:Z3"/>
    <mergeCell ref="AA2:AA3"/>
    <mergeCell ref="AB2:AB3"/>
    <mergeCell ref="A1:AE1"/>
    <mergeCell ref="X2:X3"/>
    <mergeCell ref="S2:S3"/>
    <mergeCell ref="A2:A3"/>
    <mergeCell ref="B2:C2"/>
    <mergeCell ref="D2:D3"/>
    <mergeCell ref="E2:E3"/>
    <mergeCell ref="G2:G3"/>
    <mergeCell ref="H2:H3"/>
    <mergeCell ref="I2:M2"/>
    <mergeCell ref="N2:N3"/>
    <mergeCell ref="O2:P2"/>
    <mergeCell ref="Q2:Q3"/>
    <mergeCell ref="R2:R3"/>
    <mergeCell ref="AC2:AC3"/>
    <mergeCell ref="AD2:AD3"/>
  </mergeCells>
  <phoneticPr fontId="2" type="noConversion"/>
  <hyperlinks>
    <hyperlink ref="T4" r:id="rId1" xr:uid="{00000000-0004-0000-0000-000001000000}"/>
  </hyperlinks>
  <pageMargins left="0.27559055118110237" right="0.22" top="0.74803149606299213" bottom="0.74803149606299213" header="0.31496062992125984" footer="0.31496062992125984"/>
  <pageSetup paperSize="8" scale="2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9C42-6786-4CB5-81AF-011D16B42936}">
  <sheetPr>
    <pageSetUpPr fitToPage="1"/>
  </sheetPr>
  <dimension ref="A1:AO8"/>
  <sheetViews>
    <sheetView tabSelected="1" view="pageBreakPreview" zoomScale="85" zoomScaleNormal="100" zoomScaleSheetLayoutView="85" workbookViewId="0">
      <selection activeCell="E8" sqref="E8"/>
    </sheetView>
  </sheetViews>
  <sheetFormatPr defaultRowHeight="16.5" x14ac:dyDescent="0.3"/>
  <cols>
    <col min="1" max="1" width="5.5" customWidth="1"/>
    <col min="2" max="2" width="19.5" customWidth="1"/>
    <col min="3" max="3" width="17.5" customWidth="1"/>
    <col min="4" max="4" width="19" bestFit="1" customWidth="1"/>
    <col min="5" max="5" width="13.875" customWidth="1"/>
    <col min="6" max="6" width="19.5" customWidth="1"/>
    <col min="7" max="7" width="18.375" style="2" customWidth="1"/>
    <col min="8" max="8" width="21.375" style="3" customWidth="1"/>
    <col min="9" max="9" width="18.875" customWidth="1"/>
    <col min="10" max="10" width="23.5" style="4" customWidth="1"/>
    <col min="11" max="11" width="43.375" style="4" customWidth="1"/>
    <col min="12" max="12" width="20" customWidth="1"/>
    <col min="13" max="13" width="17.75" customWidth="1"/>
    <col min="14" max="14" width="49.75" style="1" customWidth="1"/>
    <col min="15" max="15" width="91" style="1" customWidth="1"/>
    <col min="16" max="16" width="22.75" customWidth="1"/>
    <col min="17" max="17" width="23.625" customWidth="1"/>
    <col min="18" max="18" width="35.875" customWidth="1"/>
    <col min="19" max="19" width="30.375" customWidth="1"/>
    <col min="20" max="20" width="13" customWidth="1"/>
    <col min="21" max="21" width="9" customWidth="1"/>
    <col min="22" max="22" width="2.25" customWidth="1"/>
    <col min="23" max="24" width="9" customWidth="1"/>
  </cols>
  <sheetData>
    <row r="1" spans="1:20" ht="82.5" customHeight="1" x14ac:dyDescent="0.3">
      <c r="A1" s="16" t="s">
        <v>71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s="12" customFormat="1" ht="24.75" customHeight="1" x14ac:dyDescent="0.3">
      <c r="A2" s="53" t="s">
        <v>0</v>
      </c>
      <c r="B2" s="73" t="s">
        <v>59</v>
      </c>
      <c r="C2" s="18" t="s">
        <v>20</v>
      </c>
      <c r="D2" s="18"/>
      <c r="E2" s="18"/>
      <c r="F2" s="18"/>
      <c r="G2" s="18"/>
      <c r="H2" s="53" t="s">
        <v>62</v>
      </c>
      <c r="I2" s="18" t="s">
        <v>3</v>
      </c>
      <c r="J2" s="19"/>
      <c r="K2" s="17" t="s">
        <v>6</v>
      </c>
      <c r="L2" s="76" t="s">
        <v>66</v>
      </c>
      <c r="M2" s="77"/>
      <c r="N2" s="21" t="s">
        <v>41</v>
      </c>
      <c r="O2" s="23" t="s">
        <v>42</v>
      </c>
      <c r="P2" s="17" t="s">
        <v>68</v>
      </c>
      <c r="Q2" s="17" t="s">
        <v>69</v>
      </c>
      <c r="R2" s="17" t="s">
        <v>45</v>
      </c>
      <c r="S2" s="17" t="s">
        <v>46</v>
      </c>
      <c r="T2" s="18" t="s">
        <v>9</v>
      </c>
    </row>
    <row r="3" spans="1:20" s="12" customFormat="1" ht="60.75" customHeight="1" x14ac:dyDescent="0.3">
      <c r="A3" s="54"/>
      <c r="B3" s="74"/>
      <c r="C3" s="15" t="s">
        <v>60</v>
      </c>
      <c r="D3" s="15" t="s">
        <v>51</v>
      </c>
      <c r="E3" s="15" t="s">
        <v>52</v>
      </c>
      <c r="F3" s="15" t="s">
        <v>61</v>
      </c>
      <c r="G3" s="28" t="s">
        <v>53</v>
      </c>
      <c r="H3" s="54"/>
      <c r="I3" s="15" t="s">
        <v>55</v>
      </c>
      <c r="J3" s="15" t="s">
        <v>63</v>
      </c>
      <c r="K3" s="17"/>
      <c r="L3" s="14" t="s">
        <v>65</v>
      </c>
      <c r="M3" s="13" t="s">
        <v>67</v>
      </c>
      <c r="N3" s="22"/>
      <c r="O3" s="24"/>
      <c r="P3" s="18"/>
      <c r="Q3" s="18"/>
      <c r="R3" s="18"/>
      <c r="S3" s="18"/>
      <c r="T3" s="18"/>
    </row>
    <row r="4" spans="1:20" ht="207.75" customHeight="1" x14ac:dyDescent="0.3">
      <c r="A4" s="26" t="s">
        <v>21</v>
      </c>
      <c r="B4" s="57" t="s">
        <v>23</v>
      </c>
      <c r="C4" s="59">
        <v>37422</v>
      </c>
      <c r="D4" s="60">
        <v>45737</v>
      </c>
      <c r="E4" s="61">
        <f>_xlfn.DAYS(D4,C4)+1</f>
        <v>8316</v>
      </c>
      <c r="F4" s="62">
        <v>0</v>
      </c>
      <c r="G4" s="62" t="str">
        <f>MID(YEAR(E4-F4)&amp;"-"&amp;MONTH(E4-F4)-1&amp;"-"&amp;DAY(E4-F4),3,11)</f>
        <v>22-9-7</v>
      </c>
      <c r="H4" s="57" t="s">
        <v>28</v>
      </c>
      <c r="I4" s="63" t="s">
        <v>38</v>
      </c>
      <c r="J4" s="64" t="s">
        <v>39</v>
      </c>
      <c r="K4" s="65" t="s">
        <v>64</v>
      </c>
      <c r="L4" s="67" t="s">
        <v>30</v>
      </c>
      <c r="M4" s="68" t="s">
        <v>31</v>
      </c>
      <c r="N4" s="64" t="s">
        <v>24</v>
      </c>
      <c r="O4" s="64" t="s">
        <v>25</v>
      </c>
      <c r="P4" s="70" t="s">
        <v>22</v>
      </c>
      <c r="Q4" s="70" t="s">
        <v>19</v>
      </c>
      <c r="R4" s="70" t="s">
        <v>26</v>
      </c>
      <c r="S4" s="71" t="s">
        <v>27</v>
      </c>
      <c r="T4" s="72"/>
    </row>
    <row r="5" spans="1:20" ht="39.950000000000003" customHeight="1" x14ac:dyDescent="0.3">
      <c r="A5" s="56">
        <v>1</v>
      </c>
      <c r="B5" s="32"/>
      <c r="C5" s="37"/>
      <c r="D5" s="25">
        <v>45737</v>
      </c>
      <c r="E5" s="52">
        <f>_xlfn.DAYS(D5,C5)+1</f>
        <v>45738</v>
      </c>
      <c r="F5" s="30">
        <v>0</v>
      </c>
      <c r="G5" s="30" t="str">
        <f>MID(YEAR(E5-F5)&amp;"-"&amp;MONTH(E5-F5)-1&amp;"-"&amp;DAY(E5-F5),3,11)</f>
        <v>25-2-22</v>
      </c>
      <c r="H5" s="36"/>
      <c r="I5" s="36"/>
      <c r="J5" s="36"/>
      <c r="K5" s="34"/>
      <c r="L5" s="38"/>
      <c r="M5" s="38"/>
      <c r="N5" s="39"/>
      <c r="O5" s="39"/>
      <c r="P5" s="34"/>
      <c r="Q5" s="40"/>
      <c r="R5" s="40"/>
      <c r="S5" s="40"/>
      <c r="T5" s="41"/>
    </row>
    <row r="6" spans="1:20" ht="39.950000000000003" customHeight="1" x14ac:dyDescent="0.3">
      <c r="A6" s="56">
        <v>2</v>
      </c>
      <c r="B6" s="32"/>
      <c r="C6" s="36"/>
      <c r="D6" s="25">
        <v>45737</v>
      </c>
      <c r="E6" s="52">
        <f t="shared" ref="E6:E7" si="0">_xlfn.DAYS(D6,C6)+1</f>
        <v>45738</v>
      </c>
      <c r="F6" s="30">
        <v>0</v>
      </c>
      <c r="G6" s="30" t="str">
        <f t="shared" ref="G6:G7" si="1">MID(YEAR(E6-F6)&amp;"-"&amp;MONTH(E6-F6)-1&amp;"-"&amp;DAY(E6-F6),3,11)</f>
        <v>25-2-22</v>
      </c>
      <c r="H6" s="36"/>
      <c r="I6" s="36"/>
      <c r="J6" s="36"/>
      <c r="K6" s="46"/>
      <c r="L6" s="47"/>
      <c r="M6" s="48"/>
      <c r="N6" s="46"/>
      <c r="O6" s="46"/>
      <c r="P6" s="45"/>
      <c r="Q6" s="40"/>
      <c r="R6" s="40"/>
      <c r="S6" s="40"/>
      <c r="T6" s="41"/>
    </row>
    <row r="7" spans="1:20" ht="39.950000000000003" customHeight="1" x14ac:dyDescent="0.3">
      <c r="A7" s="56">
        <v>3</v>
      </c>
      <c r="B7" s="49"/>
      <c r="C7" s="36"/>
      <c r="D7" s="25">
        <v>45737</v>
      </c>
      <c r="E7" s="52">
        <f t="shared" si="0"/>
        <v>45738</v>
      </c>
      <c r="F7" s="30">
        <v>0</v>
      </c>
      <c r="G7" s="30" t="str">
        <f t="shared" si="1"/>
        <v>25-2-22</v>
      </c>
      <c r="H7" s="36"/>
      <c r="I7" s="36"/>
      <c r="J7" s="36"/>
      <c r="K7" s="34"/>
      <c r="L7" s="50"/>
      <c r="M7" s="48"/>
      <c r="N7" s="34"/>
      <c r="O7" s="34"/>
      <c r="P7" s="45"/>
      <c r="Q7" s="51"/>
      <c r="R7" s="51"/>
      <c r="S7" s="51"/>
      <c r="T7" s="41"/>
    </row>
    <row r="8" spans="1:20" s="7" customFormat="1" ht="50.25" customHeight="1" x14ac:dyDescent="0.3">
      <c r="A8" s="7" t="s">
        <v>34</v>
      </c>
      <c r="G8" s="8"/>
      <c r="H8" s="8"/>
      <c r="J8" s="10"/>
      <c r="K8" s="10"/>
      <c r="N8" s="11"/>
      <c r="O8" s="11"/>
    </row>
  </sheetData>
  <mergeCells count="15">
    <mergeCell ref="S2:S3"/>
    <mergeCell ref="T2:T3"/>
    <mergeCell ref="B2:B3"/>
    <mergeCell ref="L2:M2"/>
    <mergeCell ref="N2:N3"/>
    <mergeCell ref="O2:O3"/>
    <mergeCell ref="P2:P3"/>
    <mergeCell ref="Q2:Q3"/>
    <mergeCell ref="R2:R3"/>
    <mergeCell ref="I2:J2"/>
    <mergeCell ref="K2:K3"/>
    <mergeCell ref="A1:T1"/>
    <mergeCell ref="A2:A3"/>
    <mergeCell ref="C2:G2"/>
    <mergeCell ref="H2:H3"/>
  </mergeCells>
  <phoneticPr fontId="2" type="noConversion"/>
  <hyperlinks>
    <hyperlink ref="L4" r:id="rId1" xr:uid="{DAB1E793-DA4B-4CC4-8C96-537CDA7633DA}"/>
  </hyperlinks>
  <pageMargins left="0.27559055118110237" right="0.22" top="0.74803149606299213" bottom="0.74803149606299213" header="0.31496062992125984" footer="0.31496062992125984"/>
  <pageSetup paperSize="8" scale="3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개인</vt:lpstr>
      <vt:lpstr>단체</vt:lpstr>
      <vt:lpstr>개인!Print_Area</vt:lpstr>
      <vt:lpstr>단체!Print_Area</vt:lpstr>
    </vt:vector>
  </TitlesOfParts>
  <Manager/>
  <Company>한국과학기술단체 총연합회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과총</dc:creator>
  <cp:keywords/>
  <dc:description/>
  <cp:lastModifiedBy>wansoo kang</cp:lastModifiedBy>
  <cp:revision/>
  <dcterms:created xsi:type="dcterms:W3CDTF">2010-01-28T23:57:56Z</dcterms:created>
  <dcterms:modified xsi:type="dcterms:W3CDTF">2024-10-23T00:33:59Z</dcterms:modified>
  <cp:category/>
  <cp:contentStatus/>
</cp:coreProperties>
</file>